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<sst xmlns="http://schemas.openxmlformats.org/spreadsheetml/2006/main" count="77" uniqueCount="41">
  <si>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北京市第十五届运动会高尔夫球比赛</t>
  </si>
  <si>
    <t xml:space="preserve">                                团队总成绩表                      2018.7.20</t>
  </si>
  <si>
    <t>排名</t>
  </si>
  <si>
    <t>参赛类别</t>
  </si>
  <si>
    <t>报名单位</t>
  </si>
  <si>
    <t>球员姓名</t>
  </si>
  <si>
    <t>Out</t>
  </si>
  <si>
    <t>In</t>
  </si>
  <si>
    <t>R2</t>
  </si>
  <si>
    <t>R2团队成绩</t>
  </si>
  <si>
    <t>R1团队成绩</t>
  </si>
  <si>
    <t>团队总成绩</t>
  </si>
  <si>
    <t>男子乙组</t>
  </si>
  <si>
    <t>高尔夫男子团体</t>
  </si>
  <si>
    <t>海淀区</t>
  </si>
  <si>
    <t>谢一天</t>
  </si>
  <si>
    <t>张释睿</t>
  </si>
  <si>
    <t>程瀚宇</t>
  </si>
  <si>
    <t>东城区</t>
  </si>
  <si>
    <t>赵致雍</t>
  </si>
  <si>
    <t>崔思远</t>
  </si>
  <si>
    <t>辛奕</t>
  </si>
  <si>
    <t>朝阳区</t>
  </si>
  <si>
    <t>张泽崐</t>
  </si>
  <si>
    <t>黄浩凱</t>
  </si>
  <si>
    <t>朱奕凡</t>
  </si>
  <si>
    <t>女子乙组</t>
  </si>
  <si>
    <t>高尔夫女子团体</t>
  </si>
  <si>
    <t>王舒逸</t>
  </si>
  <si>
    <t>仇实</t>
  </si>
  <si>
    <t>张铭语</t>
  </si>
  <si>
    <t>张清瑜</t>
  </si>
  <si>
    <t>曾昕</t>
  </si>
  <si>
    <t>郭伊珊</t>
  </si>
  <si>
    <t>通州区</t>
  </si>
  <si>
    <t>闫欣玥</t>
  </si>
  <si>
    <t>王思淇</t>
  </si>
  <si>
    <t>李芸朝</t>
  </si>
  <si>
    <t>张胡杨</t>
  </si>
  <si>
    <t>赵一诺</t>
  </si>
  <si>
    <t>王嘉宜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</si>
</sst>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h:mm;@"/>
  </numFmts>
  <fonts count="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0"/>
      <name val="华文宋体"/>
      <family val="3"/>
    </font>
    <font>
      <b/>
      <sz val="10"/>
      <color indexed="8"/>
      <name val="华文宋体"/>
      <family val="3"/>
    </font>
    <font>
      <sz val="10"/>
      <color indexed="8"/>
      <name val="华文宋体"/>
      <family val="3"/>
    </font>
    <font>
      <sz val="10"/>
      <name val="华文宋体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FF0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304800" cy="171450"/>
    <xdr:sp>
      <xdr:nvSpPr>
        <xdr:cNvPr id="1" name="oZ4Qwh" descr="http://ys.csbm2013.com/zkau/view/z_iwo/oZ4Qwh/8gb1/1/c/pic.jpeg"/>
        <xdr:cNvSpPr>
          <a:spLocks noChangeAspect="1"/>
        </xdr:cNvSpPr>
      </xdr:nvSpPr>
      <xdr:spPr>
        <a:xfrm>
          <a:off x="400050" y="11811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171450"/>
    <xdr:sp>
      <xdr:nvSpPr>
        <xdr:cNvPr id="2" name="oZ4Qlg" descr="http://ys.csbm2013.com/zkau/view/z_iwo/oZ4Qlg/2is/1/c/pic.jpeg"/>
        <xdr:cNvSpPr>
          <a:spLocks noChangeAspect="1"/>
        </xdr:cNvSpPr>
      </xdr:nvSpPr>
      <xdr:spPr>
        <a:xfrm>
          <a:off x="400050" y="11811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171450"/>
    <xdr:sp>
      <xdr:nvSpPr>
        <xdr:cNvPr id="3" name="oZ4Qb2" descr="http://ys.csbm2013.com/zkau/view/z_iwo/oZ4Qb2/j371/1/c/pic.jpeg"/>
        <xdr:cNvSpPr>
          <a:spLocks noChangeAspect="1"/>
        </xdr:cNvSpPr>
      </xdr:nvSpPr>
      <xdr:spPr>
        <a:xfrm>
          <a:off x="400050" y="11811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171450"/>
    <xdr:sp>
      <xdr:nvSpPr>
        <xdr:cNvPr id="4" name="oZ4Qlg" descr="http://ys.csbm2013.com/zkau/view/z_iwo/oZ4Qlg/2is/1/c/pic.jpeg"/>
        <xdr:cNvSpPr>
          <a:spLocks noChangeAspect="1"/>
        </xdr:cNvSpPr>
      </xdr:nvSpPr>
      <xdr:spPr>
        <a:xfrm>
          <a:off x="400050" y="11811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171450"/>
    <xdr:sp>
      <xdr:nvSpPr>
        <xdr:cNvPr id="5" name="oZ4Qwh" descr="http://ys.csbm2013.com/zkau/view/z_iwo/oZ4Qwh/8gb1/1/c/pic.jpeg"/>
        <xdr:cNvSpPr>
          <a:spLocks noChangeAspect="1"/>
        </xdr:cNvSpPr>
      </xdr:nvSpPr>
      <xdr:spPr>
        <a:xfrm>
          <a:off x="400050" y="100869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171450"/>
    <xdr:sp>
      <xdr:nvSpPr>
        <xdr:cNvPr id="6" name="oZ4Qwh" descr="http://ys.csbm2013.com/zkau/view/z_iwo/oZ4Qwh/8gb1/1/c/pic.jpeg"/>
        <xdr:cNvSpPr>
          <a:spLocks noChangeAspect="1"/>
        </xdr:cNvSpPr>
      </xdr:nvSpPr>
      <xdr:spPr>
        <a:xfrm>
          <a:off x="400050" y="11811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171450"/>
    <xdr:sp>
      <xdr:nvSpPr>
        <xdr:cNvPr id="7" name="oZ4Qlg" descr="http://ys.csbm2013.com/zkau/view/z_iwo/oZ4Qlg/2is/1/c/pic.jpeg"/>
        <xdr:cNvSpPr>
          <a:spLocks noChangeAspect="1"/>
        </xdr:cNvSpPr>
      </xdr:nvSpPr>
      <xdr:spPr>
        <a:xfrm>
          <a:off x="400050" y="11811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171450"/>
    <xdr:sp>
      <xdr:nvSpPr>
        <xdr:cNvPr id="8" name="oZ4Qb2" descr="http://ys.csbm2013.com/zkau/view/z_iwo/oZ4Qb2/j371/1/c/pic.jpeg"/>
        <xdr:cNvSpPr>
          <a:spLocks noChangeAspect="1"/>
        </xdr:cNvSpPr>
      </xdr:nvSpPr>
      <xdr:spPr>
        <a:xfrm>
          <a:off x="400050" y="11811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04800" cy="171450"/>
    <xdr:sp>
      <xdr:nvSpPr>
        <xdr:cNvPr id="9" name="oZ4Qlg" descr="http://ys.csbm2013.com/zkau/view/z_iwo/oZ4Qlg/2is/1/c/pic.jpeg"/>
        <xdr:cNvSpPr>
          <a:spLocks noChangeAspect="1"/>
        </xdr:cNvSpPr>
      </xdr:nvSpPr>
      <xdr:spPr>
        <a:xfrm>
          <a:off x="400050" y="11811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workbookViewId="0" topLeftCell="A1">
      <selection activeCell="B3" sqref="B3:B4"/>
    </sheetView>
  </sheetViews>
  <sheetFormatPr defaultColWidth="8.875" defaultRowHeight="14.25"/>
  <cols>
    <col min="1" max="1" width="5.25390625" style="10" bestFit="1" customWidth="1"/>
    <col min="2" max="2" width="14.125" style="4" bestFit="1" customWidth="1"/>
    <col min="3" max="4" width="9.00390625" style="4" bestFit="1" customWidth="1"/>
    <col min="5" max="7" width="2.50390625" style="4" bestFit="1" customWidth="1"/>
    <col min="8" max="9" width="3.25390625" style="4" bestFit="1" customWidth="1"/>
    <col min="10" max="12" width="2.50390625" style="4" bestFit="1" customWidth="1"/>
    <col min="13" max="13" width="3.25390625" style="4" bestFit="1" customWidth="1"/>
    <col min="14" max="14" width="4.50390625" style="4" bestFit="1" customWidth="1"/>
    <col min="15" max="24" width="3.50390625" style="4" bestFit="1" customWidth="1"/>
    <col min="25" max="25" width="4.50390625" style="4" bestFit="1" customWidth="1"/>
    <col min="26" max="28" width="10.25390625" style="4" bestFit="1" customWidth="1"/>
    <col min="29" max="16384" width="8.875" style="4" customWidth="1"/>
  </cols>
  <sheetData>
    <row r="1" spans="1:28" s="1" customFormat="1" ht="1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s="1" customFormat="1" ht="1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s="1" customFormat="1" ht="34.5" customHeight="1">
      <c r="A3" s="29" t="s">
        <v>2</v>
      </c>
      <c r="B3" s="31" t="s">
        <v>3</v>
      </c>
      <c r="C3" s="31" t="s">
        <v>4</v>
      </c>
      <c r="D3" s="31" t="s">
        <v>5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 t="s">
        <v>6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3">
        <v>16</v>
      </c>
      <c r="V3" s="3">
        <v>17</v>
      </c>
      <c r="W3" s="3">
        <v>18</v>
      </c>
      <c r="X3" s="3" t="s">
        <v>7</v>
      </c>
      <c r="Y3" s="31" t="s">
        <v>8</v>
      </c>
      <c r="Z3" s="23" t="s">
        <v>9</v>
      </c>
      <c r="AA3" s="23" t="s">
        <v>10</v>
      </c>
      <c r="AB3" s="26" t="s">
        <v>11</v>
      </c>
    </row>
    <row r="4" spans="1:28" s="1" customFormat="1" ht="34.5" customHeight="1">
      <c r="A4" s="30"/>
      <c r="B4" s="32"/>
      <c r="C4" s="32"/>
      <c r="D4" s="32"/>
      <c r="E4" s="3">
        <v>4</v>
      </c>
      <c r="F4" s="3">
        <v>4</v>
      </c>
      <c r="G4" s="3">
        <v>3</v>
      </c>
      <c r="H4" s="3">
        <v>4</v>
      </c>
      <c r="I4" s="3">
        <v>5</v>
      </c>
      <c r="J4" s="3">
        <v>3</v>
      </c>
      <c r="K4" s="3">
        <v>4</v>
      </c>
      <c r="L4" s="3">
        <v>4</v>
      </c>
      <c r="M4" s="3">
        <v>5</v>
      </c>
      <c r="N4" s="3">
        <f>SUM(E4:M4)</f>
        <v>36</v>
      </c>
      <c r="O4" s="3">
        <v>4</v>
      </c>
      <c r="P4" s="3">
        <v>3</v>
      </c>
      <c r="Q4" s="3">
        <v>4</v>
      </c>
      <c r="R4" s="3">
        <v>5</v>
      </c>
      <c r="S4" s="3">
        <v>4</v>
      </c>
      <c r="T4" s="3">
        <v>4</v>
      </c>
      <c r="U4" s="3">
        <v>4</v>
      </c>
      <c r="V4" s="3">
        <v>3</v>
      </c>
      <c r="W4" s="3">
        <v>5</v>
      </c>
      <c r="X4" s="3">
        <f>SUM(O4:W4)</f>
        <v>36</v>
      </c>
      <c r="Y4" s="32"/>
      <c r="Z4" s="24"/>
      <c r="AA4" s="24"/>
      <c r="AB4" s="26"/>
    </row>
    <row r="5" spans="1:28" ht="33.75" customHeight="1">
      <c r="A5" s="15" t="s">
        <v>12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5"/>
      <c r="AA5" s="25"/>
      <c r="AB5" s="26"/>
    </row>
    <row r="6" spans="1:28" ht="30" customHeight="1">
      <c r="A6" s="17">
        <v>1</v>
      </c>
      <c r="B6" s="5" t="s">
        <v>13</v>
      </c>
      <c r="C6" s="5" t="s">
        <v>14</v>
      </c>
      <c r="D6" s="5" t="s">
        <v>15</v>
      </c>
      <c r="E6" s="5">
        <v>4</v>
      </c>
      <c r="F6" s="5">
        <v>3</v>
      </c>
      <c r="G6" s="5">
        <v>3</v>
      </c>
      <c r="H6" s="5">
        <v>4</v>
      </c>
      <c r="I6" s="5">
        <v>4</v>
      </c>
      <c r="J6" s="5">
        <v>4</v>
      </c>
      <c r="K6" s="5">
        <v>4</v>
      </c>
      <c r="L6" s="5">
        <v>4</v>
      </c>
      <c r="M6" s="5">
        <v>4</v>
      </c>
      <c r="N6" s="6">
        <v>34</v>
      </c>
      <c r="O6" s="5">
        <v>4</v>
      </c>
      <c r="P6" s="5">
        <v>3</v>
      </c>
      <c r="Q6" s="5">
        <v>4</v>
      </c>
      <c r="R6" s="5">
        <v>5</v>
      </c>
      <c r="S6" s="5">
        <v>3</v>
      </c>
      <c r="T6" s="5">
        <v>4</v>
      </c>
      <c r="U6" s="5">
        <v>4</v>
      </c>
      <c r="V6" s="5">
        <v>3</v>
      </c>
      <c r="W6" s="5">
        <v>5</v>
      </c>
      <c r="X6" s="6">
        <v>35</v>
      </c>
      <c r="Y6" s="6">
        <v>69</v>
      </c>
      <c r="Z6" s="20">
        <f>SUM(Y6:Y8)</f>
        <v>221</v>
      </c>
      <c r="AA6" s="20">
        <v>214</v>
      </c>
      <c r="AB6" s="20">
        <f>SUM(Z6,AA6)</f>
        <v>435</v>
      </c>
    </row>
    <row r="7" spans="1:28" ht="30" customHeight="1">
      <c r="A7" s="18"/>
      <c r="B7" s="5" t="s">
        <v>13</v>
      </c>
      <c r="C7" s="5" t="s">
        <v>14</v>
      </c>
      <c r="D7" s="5" t="s">
        <v>16</v>
      </c>
      <c r="E7" s="5">
        <v>5</v>
      </c>
      <c r="F7" s="5">
        <v>3</v>
      </c>
      <c r="G7" s="5">
        <v>3</v>
      </c>
      <c r="H7" s="5">
        <v>4</v>
      </c>
      <c r="I7" s="5">
        <v>5</v>
      </c>
      <c r="J7" s="5">
        <v>4</v>
      </c>
      <c r="K7" s="5">
        <v>5</v>
      </c>
      <c r="L7" s="5">
        <v>4</v>
      </c>
      <c r="M7" s="5">
        <v>5</v>
      </c>
      <c r="N7" s="6">
        <v>38</v>
      </c>
      <c r="O7" s="5">
        <v>4</v>
      </c>
      <c r="P7" s="5">
        <v>3</v>
      </c>
      <c r="Q7" s="5">
        <v>4</v>
      </c>
      <c r="R7" s="5">
        <v>5</v>
      </c>
      <c r="S7" s="5">
        <v>4</v>
      </c>
      <c r="T7" s="5">
        <v>4</v>
      </c>
      <c r="U7" s="5">
        <v>4</v>
      </c>
      <c r="V7" s="5">
        <v>3</v>
      </c>
      <c r="W7" s="5">
        <v>5</v>
      </c>
      <c r="X7" s="6">
        <v>36</v>
      </c>
      <c r="Y7" s="6">
        <v>74</v>
      </c>
      <c r="Z7" s="21"/>
      <c r="AA7" s="21"/>
      <c r="AB7" s="21"/>
    </row>
    <row r="8" spans="1:28" ht="30" customHeight="1">
      <c r="A8" s="19"/>
      <c r="B8" s="5" t="s">
        <v>13</v>
      </c>
      <c r="C8" s="5" t="s">
        <v>14</v>
      </c>
      <c r="D8" s="5" t="s">
        <v>17</v>
      </c>
      <c r="E8" s="5">
        <v>4</v>
      </c>
      <c r="F8" s="5">
        <v>4</v>
      </c>
      <c r="G8" s="5">
        <v>3</v>
      </c>
      <c r="H8" s="5">
        <v>4</v>
      </c>
      <c r="I8" s="5">
        <v>5</v>
      </c>
      <c r="J8" s="5">
        <v>5</v>
      </c>
      <c r="K8" s="5">
        <v>4</v>
      </c>
      <c r="L8" s="5">
        <v>4</v>
      </c>
      <c r="M8" s="5">
        <v>8</v>
      </c>
      <c r="N8" s="6">
        <v>41</v>
      </c>
      <c r="O8" s="5">
        <v>4</v>
      </c>
      <c r="P8" s="5">
        <v>3</v>
      </c>
      <c r="Q8" s="5">
        <v>4</v>
      </c>
      <c r="R8" s="5">
        <v>7</v>
      </c>
      <c r="S8" s="5">
        <v>4</v>
      </c>
      <c r="T8" s="5">
        <v>4</v>
      </c>
      <c r="U8" s="5">
        <v>3</v>
      </c>
      <c r="V8" s="5">
        <v>3</v>
      </c>
      <c r="W8" s="5">
        <v>5</v>
      </c>
      <c r="X8" s="6">
        <v>37</v>
      </c>
      <c r="Y8" s="6">
        <v>78</v>
      </c>
      <c r="Z8" s="22"/>
      <c r="AA8" s="22"/>
      <c r="AB8" s="22"/>
    </row>
    <row r="9" spans="1:28" ht="30" customHeight="1">
      <c r="A9" s="17">
        <v>2</v>
      </c>
      <c r="B9" s="5" t="s">
        <v>13</v>
      </c>
      <c r="C9" s="5" t="s">
        <v>18</v>
      </c>
      <c r="D9" s="5" t="s">
        <v>19</v>
      </c>
      <c r="E9" s="5">
        <v>5</v>
      </c>
      <c r="F9" s="5">
        <v>5</v>
      </c>
      <c r="G9" s="5">
        <v>5</v>
      </c>
      <c r="H9" s="5">
        <v>6</v>
      </c>
      <c r="I9" s="5">
        <v>5</v>
      </c>
      <c r="J9" s="5">
        <v>3</v>
      </c>
      <c r="K9" s="5">
        <v>5</v>
      </c>
      <c r="L9" s="5">
        <v>5</v>
      </c>
      <c r="M9" s="5">
        <v>7</v>
      </c>
      <c r="N9" s="6">
        <v>46</v>
      </c>
      <c r="O9" s="5">
        <v>5</v>
      </c>
      <c r="P9" s="5">
        <v>3</v>
      </c>
      <c r="Q9" s="5">
        <v>4</v>
      </c>
      <c r="R9" s="5">
        <v>6</v>
      </c>
      <c r="S9" s="5">
        <v>5</v>
      </c>
      <c r="T9" s="5">
        <v>5</v>
      </c>
      <c r="U9" s="5">
        <v>4</v>
      </c>
      <c r="V9" s="5">
        <v>3</v>
      </c>
      <c r="W9" s="5">
        <v>7</v>
      </c>
      <c r="X9" s="6">
        <v>42</v>
      </c>
      <c r="Y9" s="6">
        <v>88</v>
      </c>
      <c r="Z9" s="20">
        <f>SUM(Y9:Y11)</f>
        <v>289</v>
      </c>
      <c r="AA9" s="20">
        <v>307</v>
      </c>
      <c r="AB9" s="20">
        <f>SUM(Z9,AA9)</f>
        <v>596</v>
      </c>
    </row>
    <row r="10" spans="1:28" ht="31.5" customHeight="1">
      <c r="A10" s="18"/>
      <c r="B10" s="5" t="s">
        <v>13</v>
      </c>
      <c r="C10" s="5" t="s">
        <v>18</v>
      </c>
      <c r="D10" s="5" t="s">
        <v>20</v>
      </c>
      <c r="E10" s="5">
        <v>4</v>
      </c>
      <c r="F10" s="5">
        <v>5</v>
      </c>
      <c r="G10" s="5">
        <v>3</v>
      </c>
      <c r="H10" s="5">
        <v>5</v>
      </c>
      <c r="I10" s="5">
        <v>6</v>
      </c>
      <c r="J10" s="5">
        <v>4</v>
      </c>
      <c r="K10" s="5">
        <v>6</v>
      </c>
      <c r="L10" s="5">
        <v>5</v>
      </c>
      <c r="M10" s="5">
        <v>6</v>
      </c>
      <c r="N10" s="6">
        <v>44</v>
      </c>
      <c r="O10" s="5">
        <v>4</v>
      </c>
      <c r="P10" s="5">
        <v>3</v>
      </c>
      <c r="Q10" s="5">
        <v>5</v>
      </c>
      <c r="R10" s="5">
        <v>6</v>
      </c>
      <c r="S10" s="5">
        <v>6</v>
      </c>
      <c r="T10" s="5">
        <v>5</v>
      </c>
      <c r="U10" s="5">
        <v>5</v>
      </c>
      <c r="V10" s="5">
        <v>4</v>
      </c>
      <c r="W10" s="5">
        <v>6</v>
      </c>
      <c r="X10" s="6">
        <v>44</v>
      </c>
      <c r="Y10" s="6">
        <v>88</v>
      </c>
      <c r="Z10" s="21"/>
      <c r="AA10" s="21"/>
      <c r="AB10" s="21"/>
    </row>
    <row r="11" spans="1:28" ht="30" customHeight="1">
      <c r="A11" s="19"/>
      <c r="B11" s="5" t="s">
        <v>13</v>
      </c>
      <c r="C11" s="5" t="s">
        <v>18</v>
      </c>
      <c r="D11" s="5" t="s">
        <v>21</v>
      </c>
      <c r="E11" s="5">
        <v>5</v>
      </c>
      <c r="F11" s="5">
        <v>5</v>
      </c>
      <c r="G11" s="5">
        <v>5</v>
      </c>
      <c r="H11" s="5">
        <v>6</v>
      </c>
      <c r="I11" s="5">
        <v>10</v>
      </c>
      <c r="J11" s="5">
        <v>6</v>
      </c>
      <c r="K11" s="5">
        <v>8</v>
      </c>
      <c r="L11" s="5">
        <v>7</v>
      </c>
      <c r="M11" s="5">
        <v>6</v>
      </c>
      <c r="N11" s="6">
        <v>58</v>
      </c>
      <c r="O11" s="5">
        <v>9</v>
      </c>
      <c r="P11" s="5">
        <v>3</v>
      </c>
      <c r="Q11" s="5">
        <v>4</v>
      </c>
      <c r="R11" s="5">
        <v>8</v>
      </c>
      <c r="S11" s="5">
        <v>6</v>
      </c>
      <c r="T11" s="5">
        <v>6</v>
      </c>
      <c r="U11" s="5">
        <v>8</v>
      </c>
      <c r="V11" s="5">
        <v>4</v>
      </c>
      <c r="W11" s="5">
        <v>7</v>
      </c>
      <c r="X11" s="6">
        <v>55</v>
      </c>
      <c r="Y11" s="6">
        <v>113</v>
      </c>
      <c r="Z11" s="22"/>
      <c r="AA11" s="22"/>
      <c r="AB11" s="22"/>
    </row>
    <row r="12" spans="1:28" ht="30" customHeight="1">
      <c r="A12" s="17">
        <v>3</v>
      </c>
      <c r="B12" s="5" t="s">
        <v>13</v>
      </c>
      <c r="C12" s="5" t="s">
        <v>22</v>
      </c>
      <c r="D12" s="5" t="s">
        <v>23</v>
      </c>
      <c r="E12" s="5">
        <v>4</v>
      </c>
      <c r="F12" s="5">
        <v>3</v>
      </c>
      <c r="G12" s="5">
        <v>3</v>
      </c>
      <c r="H12" s="5">
        <v>6</v>
      </c>
      <c r="I12" s="5">
        <v>5</v>
      </c>
      <c r="J12" s="5">
        <v>4</v>
      </c>
      <c r="K12" s="5">
        <v>4</v>
      </c>
      <c r="L12" s="5">
        <v>3</v>
      </c>
      <c r="M12" s="5">
        <v>7</v>
      </c>
      <c r="N12" s="6">
        <v>39</v>
      </c>
      <c r="O12" s="5">
        <v>5</v>
      </c>
      <c r="P12" s="5">
        <v>3</v>
      </c>
      <c r="Q12" s="5">
        <v>4</v>
      </c>
      <c r="R12" s="5">
        <v>5</v>
      </c>
      <c r="S12" s="5">
        <v>4</v>
      </c>
      <c r="T12" s="5">
        <v>5</v>
      </c>
      <c r="U12" s="5">
        <v>4</v>
      </c>
      <c r="V12" s="5">
        <v>3</v>
      </c>
      <c r="W12" s="5">
        <v>7</v>
      </c>
      <c r="X12" s="6">
        <v>40</v>
      </c>
      <c r="Y12" s="6">
        <v>79</v>
      </c>
      <c r="Z12" s="20">
        <f>SUM(Y12:Y14)</f>
        <v>297</v>
      </c>
      <c r="AA12" s="20">
        <v>309</v>
      </c>
      <c r="AB12" s="20">
        <f>SUM(Z12,AA12)</f>
        <v>606</v>
      </c>
    </row>
    <row r="13" spans="1:28" ht="30" customHeight="1">
      <c r="A13" s="18"/>
      <c r="B13" s="5" t="s">
        <v>13</v>
      </c>
      <c r="C13" s="5" t="s">
        <v>22</v>
      </c>
      <c r="D13" s="5" t="s">
        <v>24</v>
      </c>
      <c r="E13" s="5">
        <v>4</v>
      </c>
      <c r="F13" s="5">
        <v>5</v>
      </c>
      <c r="G13" s="5">
        <v>3</v>
      </c>
      <c r="H13" s="5">
        <v>6</v>
      </c>
      <c r="I13" s="5">
        <v>6</v>
      </c>
      <c r="J13" s="5">
        <v>4</v>
      </c>
      <c r="K13" s="5">
        <v>5</v>
      </c>
      <c r="L13" s="5">
        <v>6</v>
      </c>
      <c r="M13" s="5">
        <v>5</v>
      </c>
      <c r="N13" s="6">
        <v>44</v>
      </c>
      <c r="O13" s="5">
        <v>5</v>
      </c>
      <c r="P13" s="5">
        <v>3</v>
      </c>
      <c r="Q13" s="5">
        <v>5</v>
      </c>
      <c r="R13" s="5">
        <v>7</v>
      </c>
      <c r="S13" s="5">
        <v>4</v>
      </c>
      <c r="T13" s="5">
        <v>4</v>
      </c>
      <c r="U13" s="5">
        <v>5</v>
      </c>
      <c r="V13" s="5">
        <v>3</v>
      </c>
      <c r="W13" s="5">
        <v>6</v>
      </c>
      <c r="X13" s="6">
        <v>42</v>
      </c>
      <c r="Y13" s="6">
        <v>86</v>
      </c>
      <c r="Z13" s="21"/>
      <c r="AA13" s="21"/>
      <c r="AB13" s="21"/>
    </row>
    <row r="14" spans="1:28" ht="30" customHeight="1">
      <c r="A14" s="19"/>
      <c r="B14" s="5" t="s">
        <v>13</v>
      </c>
      <c r="C14" s="5" t="s">
        <v>22</v>
      </c>
      <c r="D14" s="5" t="s">
        <v>25</v>
      </c>
      <c r="E14" s="5">
        <v>6</v>
      </c>
      <c r="F14" s="5">
        <v>7</v>
      </c>
      <c r="G14" s="5">
        <v>3</v>
      </c>
      <c r="H14" s="5">
        <v>10</v>
      </c>
      <c r="I14" s="5">
        <v>9</v>
      </c>
      <c r="J14" s="5">
        <v>4</v>
      </c>
      <c r="K14" s="5">
        <v>9</v>
      </c>
      <c r="L14" s="5">
        <v>6</v>
      </c>
      <c r="M14" s="5">
        <v>10</v>
      </c>
      <c r="N14" s="6">
        <v>64</v>
      </c>
      <c r="O14" s="5">
        <v>6</v>
      </c>
      <c r="P14" s="5">
        <v>5</v>
      </c>
      <c r="Q14" s="5">
        <v>10</v>
      </c>
      <c r="R14" s="5">
        <v>8</v>
      </c>
      <c r="S14" s="5">
        <v>7</v>
      </c>
      <c r="T14" s="5">
        <v>9</v>
      </c>
      <c r="U14" s="5">
        <v>7</v>
      </c>
      <c r="V14" s="5">
        <v>6</v>
      </c>
      <c r="W14" s="5">
        <v>10</v>
      </c>
      <c r="X14" s="6">
        <v>68</v>
      </c>
      <c r="Y14" s="6">
        <v>132</v>
      </c>
      <c r="Z14" s="22"/>
      <c r="AA14" s="22"/>
      <c r="AB14" s="22"/>
    </row>
    <row r="15" spans="1:28" ht="34.5" customHeight="1">
      <c r="A15" s="15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7"/>
      <c r="AA15" s="7"/>
      <c r="AB15" s="7"/>
    </row>
    <row r="16" spans="1:28" ht="30" customHeight="1">
      <c r="A16" s="11">
        <v>1</v>
      </c>
      <c r="B16" s="5" t="s">
        <v>27</v>
      </c>
      <c r="C16" s="5" t="s">
        <v>14</v>
      </c>
      <c r="D16" s="5" t="s">
        <v>28</v>
      </c>
      <c r="E16" s="5">
        <v>4</v>
      </c>
      <c r="F16" s="5">
        <v>4</v>
      </c>
      <c r="G16" s="5">
        <v>3</v>
      </c>
      <c r="H16" s="5">
        <v>4</v>
      </c>
      <c r="I16" s="5">
        <v>4</v>
      </c>
      <c r="J16" s="5">
        <v>2</v>
      </c>
      <c r="K16" s="5">
        <v>4</v>
      </c>
      <c r="L16" s="5">
        <v>4</v>
      </c>
      <c r="M16" s="5">
        <v>5</v>
      </c>
      <c r="N16" s="6">
        <v>34</v>
      </c>
      <c r="O16" s="5">
        <v>4</v>
      </c>
      <c r="P16" s="5">
        <v>3</v>
      </c>
      <c r="Q16" s="5">
        <v>3</v>
      </c>
      <c r="R16" s="5">
        <v>4</v>
      </c>
      <c r="S16" s="5">
        <v>4</v>
      </c>
      <c r="T16" s="5">
        <v>4</v>
      </c>
      <c r="U16" s="5">
        <v>4</v>
      </c>
      <c r="V16" s="5">
        <v>3</v>
      </c>
      <c r="W16" s="5">
        <v>6</v>
      </c>
      <c r="X16" s="6">
        <v>35</v>
      </c>
      <c r="Y16" s="6">
        <v>69</v>
      </c>
      <c r="Z16" s="14">
        <f>SUM(Y16:Y18)</f>
        <v>225</v>
      </c>
      <c r="AA16" s="14">
        <v>243</v>
      </c>
      <c r="AB16" s="14">
        <f>SUM(Z16:AA18)</f>
        <v>468</v>
      </c>
    </row>
    <row r="17" spans="1:28" ht="30" customHeight="1">
      <c r="A17" s="12"/>
      <c r="B17" s="5" t="s">
        <v>27</v>
      </c>
      <c r="C17" s="5" t="s">
        <v>14</v>
      </c>
      <c r="D17" s="5" t="s">
        <v>29</v>
      </c>
      <c r="E17" s="5">
        <v>3</v>
      </c>
      <c r="F17" s="5">
        <v>4</v>
      </c>
      <c r="G17" s="5">
        <v>4</v>
      </c>
      <c r="H17" s="5">
        <v>5</v>
      </c>
      <c r="I17" s="5">
        <v>6</v>
      </c>
      <c r="J17" s="5">
        <v>3</v>
      </c>
      <c r="K17" s="5">
        <v>5</v>
      </c>
      <c r="L17" s="5">
        <v>4</v>
      </c>
      <c r="M17" s="5">
        <v>6</v>
      </c>
      <c r="N17" s="6">
        <v>40</v>
      </c>
      <c r="O17" s="5">
        <v>5</v>
      </c>
      <c r="P17" s="5">
        <v>2</v>
      </c>
      <c r="Q17" s="5">
        <v>5</v>
      </c>
      <c r="R17" s="5">
        <v>5</v>
      </c>
      <c r="S17" s="5">
        <v>4</v>
      </c>
      <c r="T17" s="5">
        <v>4</v>
      </c>
      <c r="U17" s="5">
        <v>4</v>
      </c>
      <c r="V17" s="5">
        <v>3</v>
      </c>
      <c r="W17" s="5">
        <v>6</v>
      </c>
      <c r="X17" s="6">
        <v>38</v>
      </c>
      <c r="Y17" s="6">
        <v>78</v>
      </c>
      <c r="Z17" s="14"/>
      <c r="AA17" s="14"/>
      <c r="AB17" s="14"/>
    </row>
    <row r="18" spans="1:28" ht="30" customHeight="1">
      <c r="A18" s="13"/>
      <c r="B18" s="5" t="s">
        <v>27</v>
      </c>
      <c r="C18" s="5" t="s">
        <v>14</v>
      </c>
      <c r="D18" s="5" t="s">
        <v>30</v>
      </c>
      <c r="E18" s="5">
        <v>4</v>
      </c>
      <c r="F18" s="5">
        <v>4</v>
      </c>
      <c r="G18" s="5">
        <v>3</v>
      </c>
      <c r="H18" s="5">
        <v>5</v>
      </c>
      <c r="I18" s="5">
        <v>7</v>
      </c>
      <c r="J18" s="5">
        <v>3</v>
      </c>
      <c r="K18" s="5">
        <v>4</v>
      </c>
      <c r="L18" s="5">
        <v>4</v>
      </c>
      <c r="M18" s="5">
        <v>6</v>
      </c>
      <c r="N18" s="6">
        <v>40</v>
      </c>
      <c r="O18" s="5">
        <v>4</v>
      </c>
      <c r="P18" s="5">
        <v>3</v>
      </c>
      <c r="Q18" s="5">
        <v>4</v>
      </c>
      <c r="R18" s="5">
        <v>6</v>
      </c>
      <c r="S18" s="5">
        <v>4</v>
      </c>
      <c r="T18" s="5">
        <v>4</v>
      </c>
      <c r="U18" s="5">
        <v>4</v>
      </c>
      <c r="V18" s="5">
        <v>4</v>
      </c>
      <c r="W18" s="5">
        <v>5</v>
      </c>
      <c r="X18" s="6">
        <v>38</v>
      </c>
      <c r="Y18" s="6">
        <v>78</v>
      </c>
      <c r="Z18" s="14"/>
      <c r="AA18" s="14"/>
      <c r="AB18" s="14"/>
    </row>
    <row r="19" spans="1:28" ht="30" customHeight="1">
      <c r="A19" s="11">
        <v>2</v>
      </c>
      <c r="B19" s="5" t="s">
        <v>27</v>
      </c>
      <c r="C19" s="5" t="s">
        <v>22</v>
      </c>
      <c r="D19" s="5" t="s">
        <v>31</v>
      </c>
      <c r="E19" s="5">
        <v>5</v>
      </c>
      <c r="F19" s="5">
        <v>6</v>
      </c>
      <c r="G19" s="5">
        <v>3</v>
      </c>
      <c r="H19" s="5">
        <v>5</v>
      </c>
      <c r="I19" s="5">
        <v>5</v>
      </c>
      <c r="J19" s="5">
        <v>3</v>
      </c>
      <c r="K19" s="5">
        <v>4</v>
      </c>
      <c r="L19" s="5">
        <v>4</v>
      </c>
      <c r="M19" s="5">
        <v>5</v>
      </c>
      <c r="N19" s="6">
        <v>40</v>
      </c>
      <c r="O19" s="5">
        <v>4</v>
      </c>
      <c r="P19" s="5">
        <v>2</v>
      </c>
      <c r="Q19" s="5">
        <v>3</v>
      </c>
      <c r="R19" s="5">
        <v>5</v>
      </c>
      <c r="S19" s="5">
        <v>5</v>
      </c>
      <c r="T19" s="5">
        <v>4</v>
      </c>
      <c r="U19" s="5">
        <v>4</v>
      </c>
      <c r="V19" s="5">
        <v>3</v>
      </c>
      <c r="W19" s="5">
        <v>5</v>
      </c>
      <c r="X19" s="6">
        <v>35</v>
      </c>
      <c r="Y19" s="6">
        <v>75</v>
      </c>
      <c r="Z19" s="14">
        <f>SUM(Y19:Y21)</f>
        <v>235</v>
      </c>
      <c r="AA19" s="14">
        <v>245</v>
      </c>
      <c r="AB19" s="14">
        <f>SUM(Z19:AA21)</f>
        <v>480</v>
      </c>
    </row>
    <row r="20" spans="1:28" ht="30" customHeight="1">
      <c r="A20" s="12"/>
      <c r="B20" s="5" t="s">
        <v>27</v>
      </c>
      <c r="C20" s="5" t="s">
        <v>22</v>
      </c>
      <c r="D20" s="5" t="s">
        <v>32</v>
      </c>
      <c r="E20" s="5">
        <v>4</v>
      </c>
      <c r="F20" s="5">
        <v>4</v>
      </c>
      <c r="G20" s="5">
        <v>4</v>
      </c>
      <c r="H20" s="5">
        <v>5</v>
      </c>
      <c r="I20" s="5">
        <v>5</v>
      </c>
      <c r="J20" s="5">
        <v>3</v>
      </c>
      <c r="K20" s="5">
        <v>5</v>
      </c>
      <c r="L20" s="5">
        <v>4</v>
      </c>
      <c r="M20" s="5">
        <v>5</v>
      </c>
      <c r="N20" s="6">
        <v>39</v>
      </c>
      <c r="O20" s="5">
        <v>5</v>
      </c>
      <c r="P20" s="5">
        <v>3</v>
      </c>
      <c r="Q20" s="5">
        <v>5</v>
      </c>
      <c r="R20" s="5">
        <v>5</v>
      </c>
      <c r="S20" s="5">
        <v>4</v>
      </c>
      <c r="T20" s="5">
        <v>4</v>
      </c>
      <c r="U20" s="5">
        <v>3</v>
      </c>
      <c r="V20" s="5">
        <v>4</v>
      </c>
      <c r="W20" s="5">
        <v>7</v>
      </c>
      <c r="X20" s="6">
        <v>40</v>
      </c>
      <c r="Y20" s="6">
        <v>79</v>
      </c>
      <c r="Z20" s="14"/>
      <c r="AA20" s="14"/>
      <c r="AB20" s="14"/>
    </row>
    <row r="21" spans="1:28" ht="30" customHeight="1">
      <c r="A21" s="13"/>
      <c r="B21" s="5" t="s">
        <v>27</v>
      </c>
      <c r="C21" s="5" t="s">
        <v>22</v>
      </c>
      <c r="D21" s="5" t="s">
        <v>33</v>
      </c>
      <c r="E21" s="5">
        <v>4</v>
      </c>
      <c r="F21" s="5">
        <v>5</v>
      </c>
      <c r="G21" s="5">
        <v>3</v>
      </c>
      <c r="H21" s="5">
        <v>5</v>
      </c>
      <c r="I21" s="5">
        <v>7</v>
      </c>
      <c r="J21" s="5">
        <v>2</v>
      </c>
      <c r="K21" s="5">
        <v>6</v>
      </c>
      <c r="L21" s="5">
        <v>3</v>
      </c>
      <c r="M21" s="5">
        <v>5</v>
      </c>
      <c r="N21" s="6">
        <v>40</v>
      </c>
      <c r="O21" s="5">
        <v>5</v>
      </c>
      <c r="P21" s="5">
        <v>3</v>
      </c>
      <c r="Q21" s="5">
        <v>4</v>
      </c>
      <c r="R21" s="5">
        <v>5</v>
      </c>
      <c r="S21" s="5">
        <v>5</v>
      </c>
      <c r="T21" s="5">
        <v>4</v>
      </c>
      <c r="U21" s="5">
        <v>5</v>
      </c>
      <c r="V21" s="5">
        <v>3</v>
      </c>
      <c r="W21" s="5">
        <v>7</v>
      </c>
      <c r="X21" s="6">
        <v>41</v>
      </c>
      <c r="Y21" s="6">
        <v>81</v>
      </c>
      <c r="Z21" s="14"/>
      <c r="AA21" s="14"/>
      <c r="AB21" s="14"/>
    </row>
    <row r="22" spans="1:28" ht="30" customHeight="1">
      <c r="A22" s="11">
        <v>3</v>
      </c>
      <c r="B22" s="5" t="s">
        <v>27</v>
      </c>
      <c r="C22" s="5" t="s">
        <v>34</v>
      </c>
      <c r="D22" s="5" t="s">
        <v>35</v>
      </c>
      <c r="E22" s="5">
        <v>4</v>
      </c>
      <c r="F22" s="5">
        <v>5</v>
      </c>
      <c r="G22" s="5">
        <v>2</v>
      </c>
      <c r="H22" s="5">
        <v>5</v>
      </c>
      <c r="I22" s="5">
        <v>5</v>
      </c>
      <c r="J22" s="5">
        <v>3</v>
      </c>
      <c r="K22" s="5">
        <v>5</v>
      </c>
      <c r="L22" s="5">
        <v>4</v>
      </c>
      <c r="M22" s="5">
        <v>5</v>
      </c>
      <c r="N22" s="6">
        <v>38</v>
      </c>
      <c r="O22" s="5">
        <v>5</v>
      </c>
      <c r="P22" s="5">
        <v>3</v>
      </c>
      <c r="Q22" s="5">
        <v>4</v>
      </c>
      <c r="R22" s="5">
        <v>5</v>
      </c>
      <c r="S22" s="5">
        <v>5</v>
      </c>
      <c r="T22" s="5">
        <v>4</v>
      </c>
      <c r="U22" s="5">
        <v>4</v>
      </c>
      <c r="V22" s="5">
        <v>3</v>
      </c>
      <c r="W22" s="5">
        <v>5</v>
      </c>
      <c r="X22" s="6">
        <v>38</v>
      </c>
      <c r="Y22" s="6">
        <v>76</v>
      </c>
      <c r="Z22" s="14">
        <f>SUM(Y22:Y24)</f>
        <v>266</v>
      </c>
      <c r="AA22" s="14">
        <v>273</v>
      </c>
      <c r="AB22" s="14">
        <f>SUM(Z22:AA24)</f>
        <v>539</v>
      </c>
    </row>
    <row r="23" spans="1:28" ht="30" customHeight="1">
      <c r="A23" s="12"/>
      <c r="B23" s="5" t="s">
        <v>27</v>
      </c>
      <c r="C23" s="5" t="s">
        <v>34</v>
      </c>
      <c r="D23" s="5" t="s">
        <v>36</v>
      </c>
      <c r="E23" s="5">
        <v>5</v>
      </c>
      <c r="F23" s="5">
        <v>5</v>
      </c>
      <c r="G23" s="5">
        <v>3</v>
      </c>
      <c r="H23" s="5">
        <v>5</v>
      </c>
      <c r="I23" s="5">
        <v>7</v>
      </c>
      <c r="J23" s="5">
        <v>4</v>
      </c>
      <c r="K23" s="5">
        <v>4</v>
      </c>
      <c r="L23" s="5">
        <v>4</v>
      </c>
      <c r="M23" s="5">
        <v>7</v>
      </c>
      <c r="N23" s="6">
        <v>44</v>
      </c>
      <c r="O23" s="5">
        <v>6</v>
      </c>
      <c r="P23" s="5">
        <v>3</v>
      </c>
      <c r="Q23" s="5">
        <v>5</v>
      </c>
      <c r="R23" s="5">
        <v>6</v>
      </c>
      <c r="S23" s="5">
        <v>5</v>
      </c>
      <c r="T23" s="5">
        <v>4</v>
      </c>
      <c r="U23" s="5">
        <v>5</v>
      </c>
      <c r="V23" s="5">
        <v>3</v>
      </c>
      <c r="W23" s="5">
        <v>6</v>
      </c>
      <c r="X23" s="6">
        <v>43</v>
      </c>
      <c r="Y23" s="6">
        <v>87</v>
      </c>
      <c r="Z23" s="14"/>
      <c r="AA23" s="14"/>
      <c r="AB23" s="14"/>
    </row>
    <row r="24" spans="1:28" ht="30" customHeight="1">
      <c r="A24" s="13"/>
      <c r="B24" s="5" t="s">
        <v>27</v>
      </c>
      <c r="C24" s="5" t="s">
        <v>34</v>
      </c>
      <c r="D24" s="5" t="s">
        <v>37</v>
      </c>
      <c r="E24" s="5">
        <v>5</v>
      </c>
      <c r="F24" s="5">
        <v>5</v>
      </c>
      <c r="G24" s="5">
        <v>4</v>
      </c>
      <c r="H24" s="5">
        <v>6</v>
      </c>
      <c r="I24" s="5">
        <v>7</v>
      </c>
      <c r="J24" s="5">
        <v>6</v>
      </c>
      <c r="K24" s="5">
        <v>5</v>
      </c>
      <c r="L24" s="5">
        <v>5</v>
      </c>
      <c r="M24" s="5">
        <v>8</v>
      </c>
      <c r="N24" s="6">
        <v>51</v>
      </c>
      <c r="O24" s="5">
        <v>6</v>
      </c>
      <c r="P24" s="5">
        <v>3</v>
      </c>
      <c r="Q24" s="5">
        <v>5</v>
      </c>
      <c r="R24" s="5">
        <v>6</v>
      </c>
      <c r="S24" s="5">
        <v>5</v>
      </c>
      <c r="T24" s="5">
        <v>6</v>
      </c>
      <c r="U24" s="5">
        <v>7</v>
      </c>
      <c r="V24" s="5">
        <v>5</v>
      </c>
      <c r="W24" s="5">
        <v>9</v>
      </c>
      <c r="X24" s="6">
        <v>52</v>
      </c>
      <c r="Y24" s="6">
        <v>103</v>
      </c>
      <c r="Z24" s="14"/>
      <c r="AA24" s="14"/>
      <c r="AB24" s="14"/>
    </row>
    <row r="25" spans="1:28" ht="31.5" customHeight="1">
      <c r="A25" s="11">
        <v>4</v>
      </c>
      <c r="B25" s="5" t="s">
        <v>27</v>
      </c>
      <c r="C25" s="5" t="s">
        <v>18</v>
      </c>
      <c r="D25" s="5" t="s">
        <v>38</v>
      </c>
      <c r="E25" s="5">
        <v>4</v>
      </c>
      <c r="F25" s="5">
        <v>5</v>
      </c>
      <c r="G25" s="5">
        <v>4</v>
      </c>
      <c r="H25" s="5">
        <v>5</v>
      </c>
      <c r="I25" s="5">
        <v>6</v>
      </c>
      <c r="J25" s="5">
        <v>4</v>
      </c>
      <c r="K25" s="5">
        <v>4</v>
      </c>
      <c r="L25" s="5">
        <v>4</v>
      </c>
      <c r="M25" s="5">
        <v>6</v>
      </c>
      <c r="N25" s="6">
        <v>42</v>
      </c>
      <c r="O25" s="5">
        <v>3</v>
      </c>
      <c r="P25" s="5">
        <v>3</v>
      </c>
      <c r="Q25" s="5">
        <v>5</v>
      </c>
      <c r="R25" s="5">
        <v>6</v>
      </c>
      <c r="S25" s="5">
        <v>5</v>
      </c>
      <c r="T25" s="5">
        <v>4</v>
      </c>
      <c r="U25" s="5">
        <v>5</v>
      </c>
      <c r="V25" s="5">
        <v>3</v>
      </c>
      <c r="W25" s="5">
        <v>6</v>
      </c>
      <c r="X25" s="6">
        <v>40</v>
      </c>
      <c r="Y25" s="6">
        <v>82</v>
      </c>
      <c r="Z25" s="14">
        <f>SUM(Y25:Y27)</f>
        <v>278</v>
      </c>
      <c r="AA25" s="14">
        <v>286</v>
      </c>
      <c r="AB25" s="14">
        <f>SUM(Z25:AA27)</f>
        <v>564</v>
      </c>
    </row>
    <row r="26" spans="1:28" ht="30" customHeight="1">
      <c r="A26" s="12"/>
      <c r="B26" s="5" t="s">
        <v>27</v>
      </c>
      <c r="C26" s="5" t="s">
        <v>18</v>
      </c>
      <c r="D26" s="5" t="s">
        <v>39</v>
      </c>
      <c r="E26" s="5">
        <v>6</v>
      </c>
      <c r="F26" s="5">
        <v>5</v>
      </c>
      <c r="G26" s="5">
        <v>3</v>
      </c>
      <c r="H26" s="5">
        <v>4</v>
      </c>
      <c r="I26" s="5">
        <v>7</v>
      </c>
      <c r="J26" s="5">
        <v>4</v>
      </c>
      <c r="K26" s="5">
        <v>5</v>
      </c>
      <c r="L26" s="5">
        <v>5</v>
      </c>
      <c r="M26" s="5">
        <v>5</v>
      </c>
      <c r="N26" s="6">
        <v>44</v>
      </c>
      <c r="O26" s="5">
        <v>6</v>
      </c>
      <c r="P26" s="5">
        <v>4</v>
      </c>
      <c r="Q26" s="5">
        <v>3</v>
      </c>
      <c r="R26" s="5">
        <v>7</v>
      </c>
      <c r="S26" s="5">
        <v>4</v>
      </c>
      <c r="T26" s="5">
        <v>4</v>
      </c>
      <c r="U26" s="5">
        <v>5</v>
      </c>
      <c r="V26" s="5">
        <v>5</v>
      </c>
      <c r="W26" s="5">
        <v>10</v>
      </c>
      <c r="X26" s="6">
        <v>48</v>
      </c>
      <c r="Y26" s="6">
        <v>92</v>
      </c>
      <c r="Z26" s="14"/>
      <c r="AA26" s="14"/>
      <c r="AB26" s="14"/>
    </row>
    <row r="27" spans="1:28" ht="30" customHeight="1">
      <c r="A27" s="13"/>
      <c r="B27" s="5" t="s">
        <v>27</v>
      </c>
      <c r="C27" s="5" t="s">
        <v>18</v>
      </c>
      <c r="D27" s="5" t="s">
        <v>40</v>
      </c>
      <c r="E27" s="5">
        <v>6</v>
      </c>
      <c r="F27" s="5">
        <v>6</v>
      </c>
      <c r="G27" s="5">
        <v>4</v>
      </c>
      <c r="H27" s="5">
        <v>6</v>
      </c>
      <c r="I27" s="5">
        <v>8</v>
      </c>
      <c r="J27" s="5">
        <v>3</v>
      </c>
      <c r="K27" s="5">
        <v>7</v>
      </c>
      <c r="L27" s="5">
        <v>6</v>
      </c>
      <c r="M27" s="5">
        <v>7</v>
      </c>
      <c r="N27" s="6">
        <v>53</v>
      </c>
      <c r="O27" s="5">
        <v>6</v>
      </c>
      <c r="P27" s="5">
        <v>5</v>
      </c>
      <c r="Q27" s="5">
        <v>4</v>
      </c>
      <c r="R27" s="5">
        <v>6</v>
      </c>
      <c r="S27" s="5">
        <v>7</v>
      </c>
      <c r="T27" s="5">
        <v>5</v>
      </c>
      <c r="U27" s="5">
        <v>7</v>
      </c>
      <c r="V27" s="5">
        <v>4</v>
      </c>
      <c r="W27" s="5">
        <v>7</v>
      </c>
      <c r="X27" s="6">
        <v>51</v>
      </c>
      <c r="Y27" s="6">
        <v>104</v>
      </c>
      <c r="Z27" s="14"/>
      <c r="AA27" s="14"/>
      <c r="AB27" s="14"/>
    </row>
    <row r="28" spans="1:25" ht="30" customHeight="1">
      <c r="A28" s="2"/>
      <c r="B28" s="8"/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2"/>
      <c r="O28" s="9"/>
      <c r="P28" s="9"/>
      <c r="Q28" s="9"/>
      <c r="R28" s="9"/>
      <c r="S28" s="9"/>
      <c r="T28" s="9"/>
      <c r="U28" s="9"/>
      <c r="V28" s="9"/>
      <c r="W28" s="9"/>
      <c r="X28" s="2"/>
      <c r="Y28" s="2"/>
    </row>
    <row r="29" spans="1:25" ht="30" customHeight="1">
      <c r="A29" s="2"/>
      <c r="E29" s="9"/>
      <c r="F29" s="9"/>
      <c r="G29" s="9"/>
      <c r="H29" s="9"/>
      <c r="I29" s="9"/>
      <c r="J29" s="9"/>
      <c r="K29" s="9"/>
      <c r="L29" s="9"/>
      <c r="M29" s="9"/>
      <c r="N29" s="2"/>
      <c r="O29" s="9"/>
      <c r="P29" s="9"/>
      <c r="Q29" s="9"/>
      <c r="R29" s="9"/>
      <c r="S29" s="9"/>
      <c r="T29" s="9"/>
      <c r="U29" s="9"/>
      <c r="V29" s="9"/>
      <c r="W29" s="9"/>
      <c r="X29" s="2"/>
      <c r="Y29" s="2"/>
    </row>
    <row r="30" ht="30" customHeight="1"/>
    <row r="31" ht="30" customHeight="1"/>
    <row r="32" ht="30" customHeight="1"/>
    <row r="33" ht="30" customHeight="1"/>
    <row r="34" ht="30" customHeight="1"/>
    <row r="35" ht="30" customHeight="1">
      <c r="A35" s="4"/>
    </row>
    <row r="36" ht="30" customHeight="1">
      <c r="A36" s="4"/>
    </row>
    <row r="37" ht="30" customHeight="1">
      <c r="A37" s="4"/>
    </row>
  </sheetData>
  <mergeCells count="40">
    <mergeCell ref="A1:AB1"/>
    <mergeCell ref="A2:AB2"/>
    <mergeCell ref="A3:A4"/>
    <mergeCell ref="B3:B4"/>
    <mergeCell ref="C3:C4"/>
    <mergeCell ref="D3:D4"/>
    <mergeCell ref="Y3:Y4"/>
    <mergeCell ref="Z3:Z5"/>
    <mergeCell ref="AA3:AA5"/>
    <mergeCell ref="AB3:AB5"/>
    <mergeCell ref="A5:Y5"/>
    <mergeCell ref="A6:A8"/>
    <mergeCell ref="Z6:Z8"/>
    <mergeCell ref="AA6:AA8"/>
    <mergeCell ref="AB6:AB8"/>
    <mergeCell ref="A9:A11"/>
    <mergeCell ref="Z9:Z11"/>
    <mergeCell ref="AA9:AA11"/>
    <mergeCell ref="AB9:AB11"/>
    <mergeCell ref="A12:A14"/>
    <mergeCell ref="Z12:Z14"/>
    <mergeCell ref="AA12:AA14"/>
    <mergeCell ref="AB12:AB14"/>
    <mergeCell ref="A15:Y15"/>
    <mergeCell ref="A16:A18"/>
    <mergeCell ref="Z16:Z18"/>
    <mergeCell ref="AA16:AA18"/>
    <mergeCell ref="AB16:AB18"/>
    <mergeCell ref="A19:A21"/>
    <mergeCell ref="Z19:Z21"/>
    <mergeCell ref="AA19:AA21"/>
    <mergeCell ref="AB19:AB21"/>
    <mergeCell ref="A22:A24"/>
    <mergeCell ref="Z22:Z24"/>
    <mergeCell ref="AA22:AA24"/>
    <mergeCell ref="AB22:AB24"/>
    <mergeCell ref="A25:A27"/>
    <mergeCell ref="Z25:Z27"/>
    <mergeCell ref="AA25:AA27"/>
    <mergeCell ref="AB25:AB27"/>
  </mergeCells>
  <conditionalFormatting sqref="Y16:Y29 Y6:Y14">
    <cfRule type="cellIs" priority="1" dxfId="0" operator="lessThan" stopIfTrue="1">
      <formula>72</formula>
    </cfRule>
  </conditionalFormatting>
  <conditionalFormatting sqref="E28:Y65536 Z3:AB3 AC1:IV5 B16:B28 C28:D28 B30:D65536 C16:Y27 AB9:IV65536 Z9:Z65536 AA28:AA65536 Z6:IV8 AA9:AA12 AA25 AA22 AA15:AA19 A28:A65536 A1:A2 A5:A6 A12 A19 A15:A16 A25 A22 A9 A3:Y4 B6:Y14">
    <cfRule type="cellIs" priority="2" dxfId="1" operator="greaterThan" stopIfTrue="1">
      <formula>70</formula>
    </cfRule>
  </conditionalFormatting>
  <conditionalFormatting sqref="E28:Y29 B16:B28 C28:D28 C16:Y27 A28:A29 A15:A16 A19 A25 A5:A6 A9 A12 A3:Y4 A22:C22 B6:Y14">
    <cfRule type="cellIs" priority="3" dxfId="1" operator="greaterThan" stopIfTrue="1">
      <formula>72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2018-07-21T06:08:40Z</dcterms:modified>
  <cp:category/>
  <cp:version/>
  <cp:contentType/>
  <cp:contentStatus/>
</cp:coreProperties>
</file>